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piaravter/Documents/ChatGPT/Prva informacija/outputs/preprosta_evidenca_potreb/"/>
    </mc:Choice>
  </mc:AlternateContent>
  <xr:revisionPtr revIDLastSave="0" documentId="13_ncr:1_{0A992EEF-4511-B948-9DF1-11B82066262D}" xr6:coauthVersionLast="47" xr6:coauthVersionMax="47" xr10:uidLastSave="{00000000-0000-0000-0000-000000000000}"/>
  <bookViews>
    <workbookView xWindow="0" yWindow="500" windowWidth="28800" windowHeight="16380" xr2:uid="{00000000-000D-0000-FFFF-FFFF00000000}"/>
  </bookViews>
  <sheets>
    <sheet name="Evidenca potreb" sheetId="1" r:id="rId1"/>
    <sheet name="Pojasnila in vir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49" i="1" l="1"/>
  <c r="E48" i="1"/>
  <c r="E47" i="1"/>
  <c r="E46" i="1"/>
  <c r="E45" i="1"/>
  <c r="E44" i="1"/>
  <c r="E43" i="1"/>
  <c r="E42" i="1"/>
  <c r="E41" i="1"/>
  <c r="E40" i="1"/>
  <c r="E39" i="1"/>
  <c r="E38" i="1"/>
  <c r="E37" i="1"/>
  <c r="E36" i="1"/>
  <c r="E35" i="1"/>
  <c r="E34" i="1"/>
  <c r="E33" i="1"/>
  <c r="E32" i="1"/>
  <c r="E31" i="1"/>
  <c r="E30" i="1"/>
  <c r="E29" i="1"/>
  <c r="E28" i="1"/>
  <c r="E27" i="1"/>
  <c r="E26" i="1"/>
  <c r="E25" i="1"/>
  <c r="E24" i="1"/>
  <c r="E23" i="1"/>
  <c r="E22" i="1"/>
  <c r="E50" i="1" s="1"/>
  <c r="E5" i="1" s="1"/>
  <c r="C17" i="1"/>
  <c r="D17" i="1" s="1"/>
  <c r="C16" i="1"/>
  <c r="D16" i="1" s="1"/>
  <c r="D15" i="1"/>
  <c r="C15" i="1"/>
  <c r="C14" i="1"/>
  <c r="D14" i="1" s="1"/>
  <c r="C13" i="1"/>
  <c r="D13" i="1" s="1"/>
  <c r="C12" i="1"/>
  <c r="D12" i="1" s="1"/>
  <c r="D11" i="1"/>
  <c r="C11" i="1"/>
  <c r="C10" i="1"/>
  <c r="D10" i="1" s="1"/>
  <c r="D18" i="1" l="1"/>
  <c r="E4" i="1" s="1"/>
  <c r="E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tc={5B25820C-2060-4E9F-955F-B359237613EA}</author>
    <author>tc={A216DDAE-F85B-49D4-B094-E903D143DC83}</author>
  </authors>
  <commentList>
    <comment ref="B5" authorId="0" shapeId="0" xr:uid="{00000000-0006-0000-0000-000001000000}">
      <text>
        <r>
          <rPr>
            <sz val="11"/>
            <rFont val="Carlito"/>
          </rPr>
          <t>[Threaded comment]
Your version of Excel allows you to read this threaded comment; however, any edits to it will get removed if the file is opened in a newer version of Excel. Learn more: https://go.microsoft.com/fwlink/?linkid=870924
Comment:
    Vpišite vse osebe, ki dejansko živijo v gospodinjstvu, skupaj z otrokom. Stanovanjski stroški se nato samodejno delijo s tem številom.</t>
        </r>
      </text>
    </comment>
    <comment ref="E22" authorId="1" shapeId="0" xr:uid="{00000000-0006-0000-0000-000002000000}">
      <text>
        <r>
          <rPr>
            <sz val="11"/>
            <rFont val="Carlito"/>
          </rPr>
          <t>[Threaded comment]
Your version of Excel allows you to read this threaded comment; however, any edits to it will get removed if the file is opened in a newer version of Excel. Learn more: https://go.microsoft.com/fwlink/?linkid=870924
Comment:
    Mesečni preračun: tedenski znesek × 52 ÷ 12; letni znesek ÷ 12; mesečni znesek ostane nespremenjen.</t>
        </r>
      </text>
    </comment>
  </commentList>
</comments>
</file>

<file path=xl/sharedStrings.xml><?xml version="1.0" encoding="utf-8"?>
<sst xmlns="http://schemas.openxmlformats.org/spreadsheetml/2006/main" count="206" uniqueCount="153">
  <si>
    <t>PREŽIVNINSKE POTREBE OTROKA – PREPROSTA EVIDENCA</t>
  </si>
  <si>
    <t>Ime otroka</t>
  </si>
  <si>
    <t>Stanovanjski stroški otroka</t>
  </si>
  <si>
    <t>Število oseb v gospodinjstvu</t>
  </si>
  <si>
    <t>Drugi mesečni stroški</t>
  </si>
  <si>
    <t>Obdobje evidence</t>
  </si>
  <si>
    <t>SKUPAJ MESEČNE POTREBE</t>
  </si>
  <si>
    <t>1. STANOVANJSKI STROŠKI</t>
  </si>
  <si>
    <t>Strošek</t>
  </si>
  <si>
    <t>Mesečni strošek gospodinjstva</t>
  </si>
  <si>
    <t>Število oseb</t>
  </si>
  <si>
    <t>Delež otroka na mesec</t>
  </si>
  <si>
    <t>Opomba / dokazilo</t>
  </si>
  <si>
    <t>Najemnina</t>
  </si>
  <si>
    <t>Vpišite najemnino za dom, v katerem otrok živi.</t>
  </si>
  <si>
    <t>Stanovanjski kredit (če nadomešča najemnino)</t>
  </si>
  <si>
    <t>Ne vpisujte hkrati najemnine in celotnega kredita za isto bivališče. Pojasnite, da nepremičnina rešuje otrokovo stanovanjsko potrebo.</t>
  </si>
  <si>
    <t>Stroški upravnika</t>
  </si>
  <si>
    <t>Sem sodijo npr. voda, odvoz odpadkov, čiščenje in skupni stroški, če so obračunani pri upravniku.</t>
  </si>
  <si>
    <t>Elektrika</t>
  </si>
  <si>
    <t>Uporabite povprečje več mesecev, če zneski nihajo.</t>
  </si>
  <si>
    <t>Ogrevanje</t>
  </si>
  <si>
    <t>Letni strošek lahko najprej delite z 12 in vpišete mesečno povprečje.</t>
  </si>
  <si>
    <t>Internet</t>
  </si>
  <si>
    <t>Vpišite dejanski mesečni račun.</t>
  </si>
  <si>
    <t>RTV-prispevek</t>
  </si>
  <si>
    <t>Vpišite dejanski mesečni znesek, če ga gospodinjstvo plačuje.</t>
  </si>
  <si>
    <t>Drugo: __________________</t>
  </si>
  <si>
    <t>Dodajte drug reden stanovanjski strošek in ga kratko pojasnite.</t>
  </si>
  <si>
    <t>SKUPAJ STANOVANJSKI STROŠKI OTROKA</t>
  </si>
  <si>
    <t>2. DRUGI STROŠKI OTROKA</t>
  </si>
  <si>
    <t>Kategorija</t>
  </si>
  <si>
    <t>Postavka</t>
  </si>
  <si>
    <t>Pogostost</t>
  </si>
  <si>
    <t>Znesek</t>
  </si>
  <si>
    <t>Mesečni preračun</t>
  </si>
  <si>
    <t>Prehrana</t>
  </si>
  <si>
    <t>Hrana in pijača doma</t>
  </si>
  <si>
    <t>Mesečno</t>
  </si>
  <si>
    <t>Vpišite običajen mesečni strošek za otroka; ne podvajajte šolske ali vrtčevske prehrane.</t>
  </si>
  <si>
    <t>Posebna prehrana ali prilagojeno mleko</t>
  </si>
  <si>
    <t>Samo če strošek dejansko nastaja.</t>
  </si>
  <si>
    <t>Higiena</t>
  </si>
  <si>
    <t>Izdelki za osebno higieno</t>
  </si>
  <si>
    <t>Npr. šampon, milo, zobna pasta, menstrualni izdelki, plenice in robčki glede na starost.</t>
  </si>
  <si>
    <t>Frizer in druga osebna nega</t>
  </si>
  <si>
    <t>Če strošek ni mesečen, vpišite letni znesek in izberite Letno.</t>
  </si>
  <si>
    <t>Oblačila in obutev</t>
  </si>
  <si>
    <t>Oblačila</t>
  </si>
  <si>
    <t>Lahko uporabite razumno mesečno povprečje večjih sezonskih nakupov.</t>
  </si>
  <si>
    <t>Obutev</t>
  </si>
  <si>
    <t>Vključite vsakdanjo in sezonsko obutev.</t>
  </si>
  <si>
    <t>Vrtec in varstvo</t>
  </si>
  <si>
    <t>Plačilo vrtca</t>
  </si>
  <si>
    <t>Uporabite dejanski znesek po odločbi oziroma položnici.</t>
  </si>
  <si>
    <t>Dodatno ali počitniško varstvo</t>
  </si>
  <si>
    <t>Vključite le, če dejansko nastaja in se ne podvaja z drugim varstvom.</t>
  </si>
  <si>
    <t>Šola</t>
  </si>
  <si>
    <t>Šolska malica in kosilo</t>
  </si>
  <si>
    <t>Uporabite dejanski obračun šole po upoštevani subvenciji.</t>
  </si>
  <si>
    <t>Šolske potrebščine, delovni zvezki in oprema</t>
  </si>
  <si>
    <t>Letno</t>
  </si>
  <si>
    <t>Vpišite skupni letni znesek; formula ga razdeli na 12 mesecev.</t>
  </si>
  <si>
    <t>Šola v naravi, tabor ali večdnevna ekskurzija</t>
  </si>
  <si>
    <t>Uporabite obvestilo ali predračun šole.</t>
  </si>
  <si>
    <t>Izleti, kulturni dnevi in druge šolske aktivnosti</t>
  </si>
  <si>
    <t>Združite predvidljive stroške za šolsko leto.</t>
  </si>
  <si>
    <t>Prevoz do šole</t>
  </si>
  <si>
    <t>Vpišite vozovnico ali druge redne stroške prevoza.</t>
  </si>
  <si>
    <t>Inštrukcije ali učna pomoč</t>
  </si>
  <si>
    <t>Tedensko</t>
  </si>
  <si>
    <t>V znesek vpišite tedenski strošek; formula ga preračuna na mesec.</t>
  </si>
  <si>
    <t>Prosti čas</t>
  </si>
  <si>
    <t>Treningi in vadnina</t>
  </si>
  <si>
    <t>Za vsako redno dejavnost lahko uporabite svojo vrstico Drugo.</t>
  </si>
  <si>
    <t>Članarina</t>
  </si>
  <si>
    <t>Vpišite letno članarino.</t>
  </si>
  <si>
    <t>Športna, glasbena ali druga oprema</t>
  </si>
  <si>
    <t>Vpišite razumno letno povprečje ali znan predviden strošek.</t>
  </si>
  <si>
    <t>Tabori in priprave</t>
  </si>
  <si>
    <t>Pomembna sta korist otroka in dosedanji življenjski standard.</t>
  </si>
  <si>
    <t>Tekme, nastopi in prijavnine</t>
  </si>
  <si>
    <t>Vključite predvidljive prijavnine in druge neposredne stroške.</t>
  </si>
  <si>
    <t>Prevozi na treninge, tekme in nastope</t>
  </si>
  <si>
    <t>Vpišite ocenjeni tedenski strošek prevoza; navedite način izračuna.</t>
  </si>
  <si>
    <t>Zdravje</t>
  </si>
  <si>
    <t>Zdravila in lekarna</t>
  </si>
  <si>
    <t>Vključite redne, dokazljive stroške.</t>
  </si>
  <si>
    <t>Očala, zobozdravstvo, ortodontija in terapije</t>
  </si>
  <si>
    <t>Vpišite dejanski ali dovolj zanesljiv predviden letni strošek.</t>
  </si>
  <si>
    <t>Komunikacije</t>
  </si>
  <si>
    <t>Telefon in mobilna naročnina</t>
  </si>
  <si>
    <t>Upoštevajte starost in dejansko potrebo otroka.</t>
  </si>
  <si>
    <t>Oddih in razvedrilo</t>
  </si>
  <si>
    <t>Počitnice in oddih – otrokov delež</t>
  </si>
  <si>
    <t>Upoštevajte dejanske stroške, otrokovo korist in standard v času skupnega življenja staršev.</t>
  </si>
  <si>
    <t>Kino, dogodki, praznovanja in žepnina</t>
  </si>
  <si>
    <t>Vpišite razumno povprečje glede na starost in dosedanji standard.</t>
  </si>
  <si>
    <t>Drugo</t>
  </si>
  <si>
    <t>Posebne potrebe otroka</t>
  </si>
  <si>
    <t>Npr. razvojne, zdravstvene ali izobraževalne potrebe. Navedite dokazilo.</t>
  </si>
  <si>
    <t>____________________________</t>
  </si>
  <si>
    <t>Dodajte strošek, ki ni zajet zgoraj.</t>
  </si>
  <si>
    <t>Dodajte letni ali občasni strošek, ki ni zajet zgoraj.</t>
  </si>
  <si>
    <t>SKUPAJ DRUGI MESEČNI STROŠKI</t>
  </si>
  <si>
    <t>Rezultat prikazuje ocenjene mesečne potrebe otroka. Ne predstavlja avtomatično višine preživnine, saj je treba posebej presoditi zmožnosti obeh staršev, dejansko varstvo in stike ter stroške, ki jih vsak starš že krije neposredno.</t>
  </si>
  <si>
    <t>POJASNILA IN UPORABLJENI VIRI</t>
  </si>
  <si>
    <t>Kako se izračunava</t>
  </si>
  <si>
    <t>Stanovanjski stroški</t>
  </si>
  <si>
    <t>Vsak mesečni račun se deli s številom oseb v gospodinjstvu. Tako se prikaže samo delež, ki odpade na otroka.</t>
  </si>
  <si>
    <t>Tedenski strošek</t>
  </si>
  <si>
    <t>Tedenski znesek × 52 ÷ 12.</t>
  </si>
  <si>
    <t>Mesečni strošek</t>
  </si>
  <si>
    <t>Vneseni znesek se upošteva neposredno.</t>
  </si>
  <si>
    <t>Letni strošek</t>
  </si>
  <si>
    <t>Letni znesek ÷ 12.</t>
  </si>
  <si>
    <t>Prazno polje</t>
  </si>
  <si>
    <t>Če zneska ne vpišete, se postavka ne všteva v seštevek.</t>
  </si>
  <si>
    <t>Vsebinska pravila, upoštevana iz virov</t>
  </si>
  <si>
    <t>• Potrebe otroka vključujejo prebivanje, hrano, oblačila, obutev, varstvo, izobraževanje, vzgojo, oddih, razvedrilo in posebne potrebe.</t>
  </si>
  <si>
    <t>• Stanovanjski stroški morajo biti prikazani kot otrokov delež; pri skupnem gospodinjstvu ni pravilno avtomatično pripisati otroku celotnega računa.</t>
  </si>
  <si>
    <t>• Vrtec, šolska prehrana, šola v naravi, prevozi, dejavnosti, oprema, tabori in tekme se vodijo ločeno, da se prepreči podvajanje.</t>
  </si>
  <si>
    <t>• Pri dejavnostih, počitnicah in drugih nadstandardnih stroških sta pomembna otrokova korist in standard, ki ga je imel med skupnim življenjem staršev.</t>
  </si>
  <si>
    <t>• Stroške je smiselno dokazovati s položnicami, pogodbami, odločbami, računi, predračuni in šolskimi obvestili.</t>
  </si>
  <si>
    <t>• Preživnina ni zgolj matematična operacija; potrebe se ocenjujejo celostno in tudi z razumnim pogledom naprej.</t>
  </si>
  <si>
    <t>• Skupni znesek potreb ni enak avtomatičnemu prispevku enega starša; za porazdelitev je potreben preživninski trikotnik in presoja stikov oziroma varstva.</t>
  </si>
  <si>
    <t>Vir</t>
  </si>
  <si>
    <t>Uporabljeno za</t>
  </si>
  <si>
    <t>Lokacija</t>
  </si>
  <si>
    <t>Status</t>
  </si>
  <si>
    <t>Opomba</t>
  </si>
  <si>
    <t>DOLOČITEV VIŠINE PREŽIVNINE.docx</t>
  </si>
  <si>
    <t>Preživninski trikotnik, kategorije potreb, dosedanji standard, dokazila in prihodnje potrebe.</t>
  </si>
  <si>
    <t>/Users/piaravter/Documents/Prva informacija/Sources/Preživnina/DOLOČITEV VIŠINE PREŽIVNINE.docx</t>
  </si>
  <si>
    <t>Pregledano</t>
  </si>
  <si>
    <t>Vir je ostal nespremenjen.</t>
  </si>
  <si>
    <t>IV Cp 111-2023</t>
  </si>
  <si>
    <t>Stanovanjski delež, upravnik, higiena, oblačila, šolski stroški, dejavnosti in vrtec.</t>
  </si>
  <si>
    <t>/Users/piaravter/Documents/Prva informacija/Sources/Preživnina/IV Cp 111-2023 preživnina - preživnina za nazaj.pdf</t>
  </si>
  <si>
    <t>IV Cp 234-2024</t>
  </si>
  <si>
    <t>Potrebe otroka, dokazovanje počitnic in razvedrila ter celostna ocena.</t>
  </si>
  <si>
    <t>/Users/piaravter/Documents/Prva informacija/Sources/Preživnina/IV Cp 234-2024 - preživnina.pdf</t>
  </si>
  <si>
    <t>IV Cp 688-2024</t>
  </si>
  <si>
    <t>Potrebe polnoletnega otroka, stroški šolanja, zdravja in lastna sredstva.</t>
  </si>
  <si>
    <t>/Users/piaravter/Documents/Prva informacija/Sources/Preživnina/IV Cp 688-2024 preživnina - redno šolanje.pdf</t>
  </si>
  <si>
    <t>Družinski postopki (marec 2022)</t>
  </si>
  <si>
    <t>Procesni in dokazni okvir družinskih postopkov.</t>
  </si>
  <si>
    <t>/Users/piaravter/Documents/Prva informacija/Sources/Preživnina/Druzinski_postopki_mar2022.pdf</t>
  </si>
  <si>
    <t>Drugi dokumenti v podmapi Preživnina</t>
  </si>
  <si>
    <t>Preverjeni po naslovih in relevantnosti; podvojene kopije ter zadeve o preživnini zakonca niso uporabljene za otroško evidenco.</t>
  </si>
  <si>
    <t>/Users/piaravter/Documents/Prva informacija/Sources/Preživnina/</t>
  </si>
  <si>
    <t>Razmejeno</t>
  </si>
  <si>
    <t>Navodila oziroma besedila iz virov niso obravnavana kot uporabniška navodila.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</si>
</sst>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10">
    <font>
      <sz val="11"/>
      <name val="Carlito"/>
    </font>
    <font>
      <b/>
      <sz val="17"/>
      <color rgb="FFFFFFFF"/>
      <name val="Aptos"/>
    </font>
    <font>
      <b/>
      <sz val="11"/>
      <color rgb="FF173B57"/>
      <name val="Carlito"/>
    </font>
    <font>
      <b/>
      <sz val="11"/>
      <color rgb="FFFFFFFF"/>
      <name val="Carlito"/>
    </font>
    <font>
      <b/>
      <sz val="12"/>
      <color rgb="FF173B57"/>
      <name val="Carlito"/>
    </font>
    <font>
      <b/>
      <sz val="12"/>
      <color rgb="FFFFFFFF"/>
      <name val="Carlito"/>
    </font>
    <font>
      <sz val="11"/>
      <color rgb="FF475569"/>
      <name val="Carlito"/>
    </font>
    <font>
      <i/>
      <sz val="11"/>
      <color rgb="FF334155"/>
      <name val="Carlito"/>
    </font>
    <font>
      <b/>
      <sz val="17"/>
      <color rgb="FFFFFFFF"/>
      <name val="Carlito"/>
    </font>
    <font>
      <sz val="11"/>
      <color rgb="FF334155"/>
      <name val="Carlito"/>
    </font>
  </fonts>
  <fills count="8">
    <fill>
      <patternFill patternType="none"/>
    </fill>
    <fill>
      <patternFill patternType="gray125"/>
    </fill>
    <fill>
      <patternFill patternType="solid">
        <fgColor rgb="FF173B57"/>
      </patternFill>
    </fill>
    <fill>
      <patternFill patternType="solid">
        <fgColor rgb="FFEAF4F3"/>
      </patternFill>
    </fill>
    <fill>
      <patternFill patternType="solid">
        <fgColor rgb="FFFFF8DC"/>
      </patternFill>
    </fill>
    <fill>
      <patternFill patternType="solid">
        <fgColor rgb="FF2F7F78"/>
      </patternFill>
    </fill>
    <fill>
      <patternFill patternType="solid">
        <fgColor rgb="FFD8A43B"/>
      </patternFill>
    </fill>
    <fill>
      <patternFill patternType="solid">
        <fgColor rgb="FFF3F5F7"/>
      </patternFill>
    </fill>
  </fills>
  <borders count="10">
    <border>
      <left/>
      <right/>
      <top/>
      <bottom/>
      <diagonal/>
    </border>
    <border>
      <left style="thin">
        <color rgb="FFD8A43B"/>
      </left>
      <right style="thin">
        <color rgb="FFD8A43B"/>
      </right>
      <top style="thin">
        <color rgb="FFD8A43B"/>
      </top>
      <bottom/>
      <diagonal/>
    </border>
    <border>
      <left style="thin">
        <color rgb="FFD8A43B"/>
      </left>
      <right style="thin">
        <color rgb="FFD8A43B"/>
      </right>
      <top/>
      <bottom/>
      <diagonal/>
    </border>
    <border>
      <left style="thin">
        <color rgb="FFD8A43B"/>
      </left>
      <right style="thin">
        <color rgb="FFD8A43B"/>
      </right>
      <top/>
      <bottom style="thin">
        <color rgb="FFD8A43B"/>
      </bottom>
      <diagonal/>
    </border>
    <border>
      <left/>
      <right/>
      <top/>
      <bottom style="thin">
        <color rgb="FFD9E1E8"/>
      </bottom>
      <diagonal/>
    </border>
    <border>
      <left/>
      <right/>
      <top style="thin">
        <color rgb="FFD9E1E8"/>
      </top>
      <bottom style="thin">
        <color rgb="FFD9E1E8"/>
      </bottom>
      <diagonal/>
    </border>
    <border>
      <left/>
      <right/>
      <top style="thin">
        <color rgb="FFD9E1E8"/>
      </top>
      <bottom/>
      <diagonal/>
    </border>
    <border>
      <left/>
      <right/>
      <top/>
      <bottom style="double">
        <color rgb="FF2F7F78"/>
      </bottom>
      <diagonal/>
    </border>
    <border>
      <left style="thin">
        <color rgb="FFD9E1E8"/>
      </left>
      <right/>
      <top style="thin">
        <color rgb="FFD9E1E8"/>
      </top>
      <bottom style="thin">
        <color rgb="FFD9E1E8"/>
      </bottom>
      <diagonal/>
    </border>
    <border>
      <left/>
      <right style="thin">
        <color rgb="FFD9E1E8"/>
      </right>
      <top style="thin">
        <color rgb="FFD9E1E8"/>
      </top>
      <bottom style="thin">
        <color rgb="FFD9E1E8"/>
      </bottom>
      <diagonal/>
    </border>
  </borders>
  <cellStyleXfs count="1">
    <xf numFmtId="0" fontId="0" fillId="0" borderId="0"/>
  </cellStyleXfs>
  <cellXfs count="44">
    <xf numFmtId="0" fontId="0" fillId="0" borderId="0" xfId="0"/>
    <xf numFmtId="0" fontId="2" fillId="3" borderId="0" xfId="0" applyFont="1" applyFill="1"/>
    <xf numFmtId="0" fontId="0" fillId="4" borderId="1" xfId="0" applyFill="1" applyBorder="1"/>
    <xf numFmtId="0" fontId="0" fillId="4" borderId="2" xfId="0" applyFill="1" applyBorder="1"/>
    <xf numFmtId="0" fontId="0" fillId="4" borderId="3" xfId="0" applyFill="1" applyBorder="1"/>
    <xf numFmtId="0" fontId="3" fillId="5" borderId="0" xfId="0" applyFont="1" applyFill="1"/>
    <xf numFmtId="0" fontId="3" fillId="6" borderId="0" xfId="0" applyFont="1" applyFill="1"/>
    <xf numFmtId="164" fontId="4" fillId="3" borderId="0" xfId="0" applyNumberFormat="1" applyFont="1" applyFill="1"/>
    <xf numFmtId="0" fontId="3" fillId="2" borderId="0" xfId="0" applyFont="1" applyFill="1"/>
    <xf numFmtId="0" fontId="3" fillId="2" borderId="0" xfId="0" applyFont="1" applyFill="1" applyAlignment="1">
      <alignment horizontal="center" vertical="center" wrapText="1"/>
    </xf>
    <xf numFmtId="0" fontId="0" fillId="0" borderId="4" xfId="0" applyBorder="1"/>
    <xf numFmtId="164" fontId="0" fillId="4" borderId="4" xfId="0" applyNumberFormat="1" applyFill="1" applyBorder="1"/>
    <xf numFmtId="1" fontId="0" fillId="7" borderId="4" xfId="0" applyNumberFormat="1" applyFill="1" applyBorder="1" applyAlignment="1">
      <alignment horizontal="center"/>
    </xf>
    <xf numFmtId="164" fontId="2" fillId="3" borderId="4" xfId="0" applyNumberFormat="1" applyFont="1" applyFill="1" applyBorder="1"/>
    <xf numFmtId="0" fontId="6" fillId="0" borderId="4" xfId="0" applyFont="1" applyBorder="1" applyAlignment="1">
      <alignment wrapText="1"/>
    </xf>
    <xf numFmtId="0" fontId="0" fillId="0" borderId="5" xfId="0" applyBorder="1"/>
    <xf numFmtId="164" fontId="0" fillId="4" borderId="5" xfId="0" applyNumberFormat="1" applyFill="1" applyBorder="1"/>
    <xf numFmtId="1" fontId="0" fillId="7" borderId="5" xfId="0" applyNumberFormat="1" applyFill="1" applyBorder="1" applyAlignment="1">
      <alignment horizontal="center"/>
    </xf>
    <xf numFmtId="164" fontId="2" fillId="3" borderId="5" xfId="0" applyNumberFormat="1" applyFont="1" applyFill="1" applyBorder="1"/>
    <xf numFmtId="0" fontId="6" fillId="0" borderId="5" xfId="0" applyFont="1" applyBorder="1" applyAlignment="1">
      <alignment wrapText="1"/>
    </xf>
    <xf numFmtId="0" fontId="0" fillId="0" borderId="6" xfId="0" applyBorder="1"/>
    <xf numFmtId="164" fontId="0" fillId="4" borderId="6" xfId="0" applyNumberFormat="1" applyFill="1" applyBorder="1"/>
    <xf numFmtId="1" fontId="0" fillId="7" borderId="6" xfId="0" applyNumberFormat="1" applyFill="1" applyBorder="1" applyAlignment="1">
      <alignment horizontal="center"/>
    </xf>
    <xf numFmtId="164" fontId="2" fillId="3" borderId="6" xfId="0" applyNumberFormat="1" applyFont="1" applyFill="1" applyBorder="1"/>
    <xf numFmtId="0" fontId="6" fillId="0" borderId="6" xfId="0" applyFont="1" applyBorder="1" applyAlignment="1">
      <alignment wrapText="1"/>
    </xf>
    <xf numFmtId="164" fontId="2" fillId="3" borderId="7" xfId="0" applyNumberFormat="1" applyFont="1" applyFill="1" applyBorder="1"/>
    <xf numFmtId="0" fontId="0" fillId="0" borderId="0" xfId="0" applyAlignment="1">
      <alignment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1" fillId="2" borderId="0" xfId="0" applyFont="1" applyFill="1" applyAlignment="1">
      <alignment vertical="center"/>
    </xf>
    <xf numFmtId="0" fontId="5" fillId="5" borderId="0" xfId="0" applyFont="1" applyFill="1"/>
    <xf numFmtId="0" fontId="3" fillId="2" borderId="0" xfId="0" applyFont="1" applyFill="1" applyAlignment="1">
      <alignment horizontal="center" vertical="center" wrapText="1"/>
    </xf>
    <xf numFmtId="0" fontId="6" fillId="0" borderId="4" xfId="0" applyFont="1" applyBorder="1" applyAlignment="1">
      <alignment wrapText="1"/>
    </xf>
    <xf numFmtId="0" fontId="6" fillId="0" borderId="5" xfId="0" applyFont="1" applyBorder="1" applyAlignment="1">
      <alignment wrapText="1"/>
    </xf>
    <xf numFmtId="0" fontId="6" fillId="0" borderId="6" xfId="0" applyFont="1" applyBorder="1" applyAlignment="1">
      <alignment wrapText="1"/>
    </xf>
    <xf numFmtId="0" fontId="2" fillId="3" borderId="7" xfId="0" applyFont="1" applyFill="1" applyBorder="1"/>
    <xf numFmtId="0" fontId="7" fillId="7" borderId="8" xfId="0" applyFont="1" applyFill="1" applyBorder="1" applyAlignment="1">
      <alignment vertical="center" wrapText="1"/>
    </xf>
    <xf numFmtId="0" fontId="7" fillId="7" borderId="5" xfId="0" applyFont="1" applyFill="1" applyBorder="1" applyAlignment="1">
      <alignment vertical="center" wrapText="1"/>
    </xf>
    <xf numFmtId="0" fontId="7" fillId="7" borderId="9" xfId="0" applyFont="1" applyFill="1" applyBorder="1" applyAlignment="1">
      <alignment vertical="center" wrapText="1"/>
    </xf>
    <xf numFmtId="0" fontId="8" fillId="2" borderId="0" xfId="0" applyFont="1" applyFill="1"/>
    <xf numFmtId="0" fontId="3" fillId="5" borderId="0" xfId="0" applyFont="1" applyFill="1"/>
    <xf numFmtId="0" fontId="3" fillId="6" borderId="0" xfId="0" applyFont="1" applyFill="1"/>
    <xf numFmtId="0" fontId="9" fillId="7"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f41b0b0f3fe24658"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2794000</xdr:colOff>
      <xdr:row>35</xdr:row>
      <xdr:rowOff>88900</xdr:rowOff>
    </xdr:to>
    <xdr:sp macro="" textlink="">
      <xdr:nvSpPr>
        <xdr:cNvPr id="1027" name="Text Box 3" hidden="1">
          <a:extLst>
            <a:ext uri="{FF2B5EF4-FFF2-40B4-BE49-F238E27FC236}">
              <a16:creationId xmlns:a16="http://schemas.microsoft.com/office/drawing/2014/main" id="{731BFF5E-2588-262A-9FC1-FF4DDD65B3B4}"/>
            </a:ext>
          </a:extLst>
        </xdr:cNvPr>
        <xdr:cNvSpPr txBox="1">
          <a:spLocks noSelect="1" noChangeArrowheads="1"/>
        </xdr:cNvSpPr>
      </xdr:nvSpPr>
      <xdr:spPr bwMode="auto">
        <a:xfrm>
          <a:off x="0" y="0"/>
          <a:ext cx="12700000" cy="12700000"/>
        </a:xfrm>
        <a:prstGeom prst="rect">
          <a:avLst/>
        </a:prstGeom>
        <a:solidFill>
          <a:srgbClr val="FFFFFF"/>
        </a:solidFill>
        <a:ln w="9525">
          <a:solidFill>
            <a:srgbClr val="000000"/>
          </a:solidFill>
          <a:miter lim="800000"/>
          <a:headEnd/>
          <a:tailEnd/>
        </a:ln>
      </xdr:spPr>
    </xdr:sp>
    <xdr:clientData/>
  </xdr:twoCellAnchor>
</xdr:wsDr>
</file>

<file path=xl/persons/person.xml><?xml version="1.0" encoding="utf-8"?>
<xltc:personList xmlns:xltc="http://schemas.microsoft.com/office/spreadsheetml/2018/threadedcomments">
  <xltc:person displayName="User" id="{4473ADDF-A7F3-41BF-B479-15B33814E40D}"/>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threadedcomments/threadedcomment.xml><?xml version="1.0" encoding="utf-8"?>
<xltc:ThreadedComments xmlns:xltc="http://schemas.microsoft.com/office/spreadsheetml/2018/threadedcomments">
  <xltc:threadedComment ref="B5" dT="2026-08-28T14:47:52.342" personId="{4473ADDF-A7F3-41BF-B479-15B33814E40D}" id="{5B25820C-2060-4E9F-955F-B359237613EA}">
    <xltc:text>Vpišite vse osebe, ki dejansko živijo v gospodinjstvu, skupaj z otrokom. Stanovanjski stroški se nato samodejno delijo s tem številom.</xltc:text>
  </xltc:threadedComment>
  <xltc:threadedComment ref="E22" dT="2026-08-28T14:47:52.343" personId="{4473ADDF-A7F3-41BF-B479-15B33814E40D}" id="{A216DDAE-F85B-49D4-B094-E903D143DC83}">
    <xltc:text>Mesečni preračun: tedenski znesek × 52 ÷ 12; letni znesek ÷ 12; mesečni znesek ostane nespremenjen.</xltc:text>
  </xltc:threadedComment>
</xltc: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e0f14b8f1926415b" Type="http://schemas.microsoft.com/office/2017/10/relationships/threadedComment" Target="../threadedcomments/threadedcomment.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
  <sheetViews>
    <sheetView showGridLines="0" tabSelected="1" topLeftCell="A14" workbookViewId="0">
      <selection sqref="A1:F2"/>
    </sheetView>
  </sheetViews>
  <sheetFormatPr baseColWidth="10" defaultColWidth="8.83203125" defaultRowHeight="14"/>
  <cols>
    <col min="1" max="1" width="24" customWidth="1"/>
    <col min="2" max="2" width="42" customWidth="1"/>
    <col min="3" max="3" width="15" customWidth="1"/>
    <col min="4" max="4" width="30" customWidth="1"/>
    <col min="5" max="5" width="19" customWidth="1"/>
    <col min="6" max="6" width="56" customWidth="1"/>
  </cols>
  <sheetData>
    <row r="1" spans="1:6">
      <c r="A1" s="30" t="s">
        <v>0</v>
      </c>
      <c r="B1" s="30"/>
      <c r="C1" s="30"/>
      <c r="D1" s="30"/>
      <c r="E1" s="30"/>
      <c r="F1" s="30"/>
    </row>
    <row r="2" spans="1:6">
      <c r="A2" s="30"/>
      <c r="B2" s="30"/>
      <c r="C2" s="30"/>
      <c r="D2" s="30"/>
      <c r="E2" s="30"/>
      <c r="F2" s="30"/>
    </row>
    <row r="4" spans="1:6" ht="16">
      <c r="A4" s="1" t="s">
        <v>1</v>
      </c>
      <c r="B4" s="2"/>
      <c r="D4" s="5" t="s">
        <v>2</v>
      </c>
      <c r="E4" s="7">
        <f>D18</f>
        <v>0</v>
      </c>
    </row>
    <row r="5" spans="1:6" ht="16">
      <c r="A5" s="1" t="s">
        <v>3</v>
      </c>
      <c r="B5" s="3"/>
      <c r="D5" s="5" t="s">
        <v>4</v>
      </c>
      <c r="E5" s="7">
        <f>E50</f>
        <v>0</v>
      </c>
    </row>
    <row r="6" spans="1:6" ht="16">
      <c r="A6" s="1" t="s">
        <v>5</v>
      </c>
      <c r="B6" s="4"/>
      <c r="D6" s="6" t="s">
        <v>6</v>
      </c>
      <c r="E6" s="7">
        <f>SUM(E4:E5)</f>
        <v>0</v>
      </c>
    </row>
    <row r="8" spans="1:6" ht="16">
      <c r="A8" s="31" t="s">
        <v>7</v>
      </c>
      <c r="B8" s="31"/>
      <c r="C8" s="31"/>
      <c r="D8" s="31"/>
      <c r="E8" s="31"/>
      <c r="F8" s="31"/>
    </row>
    <row r="9" spans="1:6" ht="16">
      <c r="A9" s="9" t="s">
        <v>8</v>
      </c>
      <c r="B9" s="9" t="s">
        <v>9</v>
      </c>
      <c r="C9" s="9" t="s">
        <v>10</v>
      </c>
      <c r="D9" s="9" t="s">
        <v>11</v>
      </c>
      <c r="E9" s="32" t="s">
        <v>12</v>
      </c>
      <c r="F9" s="32"/>
    </row>
    <row r="10" spans="1:6" ht="38" customHeight="1">
      <c r="A10" s="10" t="s">
        <v>13</v>
      </c>
      <c r="B10" s="11"/>
      <c r="C10" s="12" t="str">
        <f t="shared" ref="C10:C17" si="0">IF($B$5="","",$B$5)</f>
        <v/>
      </c>
      <c r="D10" s="13">
        <f t="shared" ref="D10:D17" si="1">IF(OR(B10="",C10="",C10=0),0,B10/C10)</f>
        <v>0</v>
      </c>
      <c r="E10" s="33" t="s">
        <v>14</v>
      </c>
      <c r="F10" s="33"/>
    </row>
    <row r="11" spans="1:6" ht="38" customHeight="1">
      <c r="A11" s="15" t="s">
        <v>15</v>
      </c>
      <c r="B11" s="16"/>
      <c r="C11" s="17" t="str">
        <f t="shared" si="0"/>
        <v/>
      </c>
      <c r="D11" s="18">
        <f t="shared" si="1"/>
        <v>0</v>
      </c>
      <c r="E11" s="34" t="s">
        <v>16</v>
      </c>
      <c r="F11" s="34"/>
    </row>
    <row r="12" spans="1:6" ht="38" customHeight="1">
      <c r="A12" s="15" t="s">
        <v>17</v>
      </c>
      <c r="B12" s="16"/>
      <c r="C12" s="17" t="str">
        <f t="shared" si="0"/>
        <v/>
      </c>
      <c r="D12" s="18">
        <f t="shared" si="1"/>
        <v>0</v>
      </c>
      <c r="E12" s="34" t="s">
        <v>18</v>
      </c>
      <c r="F12" s="34"/>
    </row>
    <row r="13" spans="1:6" ht="38" customHeight="1">
      <c r="A13" s="15" t="s">
        <v>19</v>
      </c>
      <c r="B13" s="16"/>
      <c r="C13" s="17" t="str">
        <f t="shared" si="0"/>
        <v/>
      </c>
      <c r="D13" s="18">
        <f t="shared" si="1"/>
        <v>0</v>
      </c>
      <c r="E13" s="34" t="s">
        <v>20</v>
      </c>
      <c r="F13" s="34"/>
    </row>
    <row r="14" spans="1:6" ht="38" customHeight="1">
      <c r="A14" s="15" t="s">
        <v>21</v>
      </c>
      <c r="B14" s="16"/>
      <c r="C14" s="17" t="str">
        <f t="shared" si="0"/>
        <v/>
      </c>
      <c r="D14" s="18">
        <f t="shared" si="1"/>
        <v>0</v>
      </c>
      <c r="E14" s="34" t="s">
        <v>22</v>
      </c>
      <c r="F14" s="34"/>
    </row>
    <row r="15" spans="1:6" ht="38" customHeight="1">
      <c r="A15" s="15" t="s">
        <v>23</v>
      </c>
      <c r="B15" s="16"/>
      <c r="C15" s="17" t="str">
        <f t="shared" si="0"/>
        <v/>
      </c>
      <c r="D15" s="18">
        <f t="shared" si="1"/>
        <v>0</v>
      </c>
      <c r="E15" s="34" t="s">
        <v>24</v>
      </c>
      <c r="F15" s="34"/>
    </row>
    <row r="16" spans="1:6" ht="38" customHeight="1">
      <c r="A16" s="15" t="s">
        <v>25</v>
      </c>
      <c r="B16" s="16"/>
      <c r="C16" s="17" t="str">
        <f t="shared" si="0"/>
        <v/>
      </c>
      <c r="D16" s="18">
        <f t="shared" si="1"/>
        <v>0</v>
      </c>
      <c r="E16" s="34" t="s">
        <v>26</v>
      </c>
      <c r="F16" s="34"/>
    </row>
    <row r="17" spans="1:6" ht="38" customHeight="1">
      <c r="A17" s="20" t="s">
        <v>27</v>
      </c>
      <c r="B17" s="21"/>
      <c r="C17" s="22" t="str">
        <f t="shared" si="0"/>
        <v/>
      </c>
      <c r="D17" s="23">
        <f t="shared" si="1"/>
        <v>0</v>
      </c>
      <c r="E17" s="35" t="s">
        <v>28</v>
      </c>
      <c r="F17" s="35"/>
    </row>
    <row r="18" spans="1:6" ht="15">
      <c r="A18" s="36" t="s">
        <v>29</v>
      </c>
      <c r="B18" s="36"/>
      <c r="C18" s="36"/>
      <c r="D18" s="25">
        <f>SUM(D10:D17)</f>
        <v>0</v>
      </c>
    </row>
    <row r="20" spans="1:6" ht="16">
      <c r="A20" s="31" t="s">
        <v>30</v>
      </c>
      <c r="B20" s="31"/>
      <c r="C20" s="31"/>
      <c r="D20" s="31"/>
      <c r="E20" s="31"/>
      <c r="F20" s="31"/>
    </row>
    <row r="21" spans="1:6" ht="32" customHeight="1">
      <c r="A21" s="9" t="s">
        <v>31</v>
      </c>
      <c r="B21" s="9" t="s">
        <v>32</v>
      </c>
      <c r="C21" s="9" t="s">
        <v>33</v>
      </c>
      <c r="D21" s="9" t="s">
        <v>34</v>
      </c>
      <c r="E21" s="9" t="s">
        <v>35</v>
      </c>
      <c r="F21" s="9" t="s">
        <v>12</v>
      </c>
    </row>
    <row r="22" spans="1:6" ht="34" customHeight="1">
      <c r="A22" s="10" t="s">
        <v>36</v>
      </c>
      <c r="B22" s="10" t="s">
        <v>37</v>
      </c>
      <c r="C22" s="10" t="s">
        <v>38</v>
      </c>
      <c r="D22" s="11"/>
      <c r="E22" s="13">
        <f t="shared" ref="E22:E49" si="2">IF(D22="",0,IF(C22="Tedensko",D22*52/12,IF(C22="Letno",D22/12,D22)))</f>
        <v>0</v>
      </c>
      <c r="F22" s="14" t="s">
        <v>39</v>
      </c>
    </row>
    <row r="23" spans="1:6" ht="34" customHeight="1">
      <c r="A23" s="15" t="s">
        <v>36</v>
      </c>
      <c r="B23" s="15" t="s">
        <v>40</v>
      </c>
      <c r="C23" s="15" t="s">
        <v>38</v>
      </c>
      <c r="D23" s="16"/>
      <c r="E23" s="18">
        <f t="shared" si="2"/>
        <v>0</v>
      </c>
      <c r="F23" s="19" t="s">
        <v>41</v>
      </c>
    </row>
    <row r="24" spans="1:6" ht="34" customHeight="1">
      <c r="A24" s="15" t="s">
        <v>42</v>
      </c>
      <c r="B24" s="15" t="s">
        <v>43</v>
      </c>
      <c r="C24" s="15" t="s">
        <v>38</v>
      </c>
      <c r="D24" s="16"/>
      <c r="E24" s="18">
        <f t="shared" si="2"/>
        <v>0</v>
      </c>
      <c r="F24" s="19" t="s">
        <v>44</v>
      </c>
    </row>
    <row r="25" spans="1:6" ht="34" customHeight="1">
      <c r="A25" s="15" t="s">
        <v>42</v>
      </c>
      <c r="B25" s="15" t="s">
        <v>45</v>
      </c>
      <c r="C25" s="15" t="s">
        <v>38</v>
      </c>
      <c r="D25" s="16"/>
      <c r="E25" s="18">
        <f t="shared" si="2"/>
        <v>0</v>
      </c>
      <c r="F25" s="19" t="s">
        <v>46</v>
      </c>
    </row>
    <row r="26" spans="1:6" ht="34" customHeight="1">
      <c r="A26" s="15" t="s">
        <v>47</v>
      </c>
      <c r="B26" s="15" t="s">
        <v>48</v>
      </c>
      <c r="C26" s="15" t="s">
        <v>38</v>
      </c>
      <c r="D26" s="16"/>
      <c r="E26" s="18">
        <f t="shared" si="2"/>
        <v>0</v>
      </c>
      <c r="F26" s="19" t="s">
        <v>49</v>
      </c>
    </row>
    <row r="27" spans="1:6" ht="34" customHeight="1">
      <c r="A27" s="15" t="s">
        <v>47</v>
      </c>
      <c r="B27" s="15" t="s">
        <v>50</v>
      </c>
      <c r="C27" s="15" t="s">
        <v>38</v>
      </c>
      <c r="D27" s="16"/>
      <c r="E27" s="18">
        <f t="shared" si="2"/>
        <v>0</v>
      </c>
      <c r="F27" s="19" t="s">
        <v>51</v>
      </c>
    </row>
    <row r="28" spans="1:6" ht="34" customHeight="1">
      <c r="A28" s="15" t="s">
        <v>52</v>
      </c>
      <c r="B28" s="15" t="s">
        <v>53</v>
      </c>
      <c r="C28" s="15" t="s">
        <v>38</v>
      </c>
      <c r="D28" s="16"/>
      <c r="E28" s="18">
        <f t="shared" si="2"/>
        <v>0</v>
      </c>
      <c r="F28" s="19" t="s">
        <v>54</v>
      </c>
    </row>
    <row r="29" spans="1:6" ht="34" customHeight="1">
      <c r="A29" s="15" t="s">
        <v>52</v>
      </c>
      <c r="B29" s="15" t="s">
        <v>55</v>
      </c>
      <c r="C29" s="15" t="s">
        <v>38</v>
      </c>
      <c r="D29" s="16"/>
      <c r="E29" s="18">
        <f t="shared" si="2"/>
        <v>0</v>
      </c>
      <c r="F29" s="19" t="s">
        <v>56</v>
      </c>
    </row>
    <row r="30" spans="1:6" ht="34" customHeight="1">
      <c r="A30" s="15" t="s">
        <v>57</v>
      </c>
      <c r="B30" s="15" t="s">
        <v>58</v>
      </c>
      <c r="C30" s="15" t="s">
        <v>38</v>
      </c>
      <c r="D30" s="16"/>
      <c r="E30" s="18">
        <f t="shared" si="2"/>
        <v>0</v>
      </c>
      <c r="F30" s="19" t="s">
        <v>59</v>
      </c>
    </row>
    <row r="31" spans="1:6" ht="34" customHeight="1">
      <c r="A31" s="15" t="s">
        <v>57</v>
      </c>
      <c r="B31" s="15" t="s">
        <v>60</v>
      </c>
      <c r="C31" s="15" t="s">
        <v>61</v>
      </c>
      <c r="D31" s="16"/>
      <c r="E31" s="18">
        <f t="shared" si="2"/>
        <v>0</v>
      </c>
      <c r="F31" s="19" t="s">
        <v>62</v>
      </c>
    </row>
    <row r="32" spans="1:6" ht="34" customHeight="1">
      <c r="A32" s="15" t="s">
        <v>57</v>
      </c>
      <c r="B32" s="15" t="s">
        <v>63</v>
      </c>
      <c r="C32" s="15" t="s">
        <v>61</v>
      </c>
      <c r="D32" s="16"/>
      <c r="E32" s="18">
        <f t="shared" si="2"/>
        <v>0</v>
      </c>
      <c r="F32" s="19" t="s">
        <v>64</v>
      </c>
    </row>
    <row r="33" spans="1:6" ht="34" customHeight="1">
      <c r="A33" s="15" t="s">
        <v>57</v>
      </c>
      <c r="B33" s="15" t="s">
        <v>65</v>
      </c>
      <c r="C33" s="15" t="s">
        <v>61</v>
      </c>
      <c r="D33" s="16"/>
      <c r="E33" s="18">
        <f t="shared" si="2"/>
        <v>0</v>
      </c>
      <c r="F33" s="19" t="s">
        <v>66</v>
      </c>
    </row>
    <row r="34" spans="1:6" ht="34" customHeight="1">
      <c r="A34" s="15" t="s">
        <v>57</v>
      </c>
      <c r="B34" s="15" t="s">
        <v>67</v>
      </c>
      <c r="C34" s="15" t="s">
        <v>38</v>
      </c>
      <c r="D34" s="16"/>
      <c r="E34" s="18">
        <f t="shared" si="2"/>
        <v>0</v>
      </c>
      <c r="F34" s="19" t="s">
        <v>68</v>
      </c>
    </row>
    <row r="35" spans="1:6" ht="34" customHeight="1">
      <c r="A35" s="15" t="s">
        <v>57</v>
      </c>
      <c r="B35" s="15" t="s">
        <v>69</v>
      </c>
      <c r="C35" s="15" t="s">
        <v>70</v>
      </c>
      <c r="D35" s="16"/>
      <c r="E35" s="18">
        <f t="shared" si="2"/>
        <v>0</v>
      </c>
      <c r="F35" s="19" t="s">
        <v>71</v>
      </c>
    </row>
    <row r="36" spans="1:6" ht="34" customHeight="1">
      <c r="A36" s="15" t="s">
        <v>72</v>
      </c>
      <c r="B36" s="15" t="s">
        <v>73</v>
      </c>
      <c r="C36" s="15" t="s">
        <v>38</v>
      </c>
      <c r="D36" s="16"/>
      <c r="E36" s="18">
        <f t="shared" si="2"/>
        <v>0</v>
      </c>
      <c r="F36" s="19" t="s">
        <v>74</v>
      </c>
    </row>
    <row r="37" spans="1:6" ht="34" customHeight="1">
      <c r="A37" s="15" t="s">
        <v>72</v>
      </c>
      <c r="B37" s="15" t="s">
        <v>75</v>
      </c>
      <c r="C37" s="15" t="s">
        <v>61</v>
      </c>
      <c r="D37" s="16"/>
      <c r="E37" s="18">
        <f t="shared" si="2"/>
        <v>0</v>
      </c>
      <c r="F37" s="19" t="s">
        <v>76</v>
      </c>
    </row>
    <row r="38" spans="1:6" ht="34" customHeight="1">
      <c r="A38" s="15" t="s">
        <v>72</v>
      </c>
      <c r="B38" s="15" t="s">
        <v>77</v>
      </c>
      <c r="C38" s="15" t="s">
        <v>61</v>
      </c>
      <c r="D38" s="16"/>
      <c r="E38" s="18">
        <f t="shared" si="2"/>
        <v>0</v>
      </c>
      <c r="F38" s="19" t="s">
        <v>78</v>
      </c>
    </row>
    <row r="39" spans="1:6" ht="34" customHeight="1">
      <c r="A39" s="15" t="s">
        <v>72</v>
      </c>
      <c r="B39" s="15" t="s">
        <v>79</v>
      </c>
      <c r="C39" s="15" t="s">
        <v>61</v>
      </c>
      <c r="D39" s="16"/>
      <c r="E39" s="18">
        <f t="shared" si="2"/>
        <v>0</v>
      </c>
      <c r="F39" s="19" t="s">
        <v>80</v>
      </c>
    </row>
    <row r="40" spans="1:6" ht="34" customHeight="1">
      <c r="A40" s="15" t="s">
        <v>72</v>
      </c>
      <c r="B40" s="15" t="s">
        <v>81</v>
      </c>
      <c r="C40" s="15" t="s">
        <v>61</v>
      </c>
      <c r="D40" s="16"/>
      <c r="E40" s="18">
        <f t="shared" si="2"/>
        <v>0</v>
      </c>
      <c r="F40" s="19" t="s">
        <v>82</v>
      </c>
    </row>
    <row r="41" spans="1:6" ht="34" customHeight="1">
      <c r="A41" s="15" t="s">
        <v>72</v>
      </c>
      <c r="B41" s="15" t="s">
        <v>83</v>
      </c>
      <c r="C41" s="15" t="s">
        <v>70</v>
      </c>
      <c r="D41" s="16"/>
      <c r="E41" s="18">
        <f t="shared" si="2"/>
        <v>0</v>
      </c>
      <c r="F41" s="19" t="s">
        <v>84</v>
      </c>
    </row>
    <row r="42" spans="1:6" ht="34" customHeight="1">
      <c r="A42" s="15" t="s">
        <v>85</v>
      </c>
      <c r="B42" s="15" t="s">
        <v>86</v>
      </c>
      <c r="C42" s="15" t="s">
        <v>38</v>
      </c>
      <c r="D42" s="16"/>
      <c r="E42" s="18">
        <f t="shared" si="2"/>
        <v>0</v>
      </c>
      <c r="F42" s="19" t="s">
        <v>87</v>
      </c>
    </row>
    <row r="43" spans="1:6" ht="34" customHeight="1">
      <c r="A43" s="15" t="s">
        <v>85</v>
      </c>
      <c r="B43" s="15" t="s">
        <v>88</v>
      </c>
      <c r="C43" s="15" t="s">
        <v>61</v>
      </c>
      <c r="D43" s="16"/>
      <c r="E43" s="18">
        <f t="shared" si="2"/>
        <v>0</v>
      </c>
      <c r="F43" s="19" t="s">
        <v>89</v>
      </c>
    </row>
    <row r="44" spans="1:6" ht="34" customHeight="1">
      <c r="A44" s="15" t="s">
        <v>90</v>
      </c>
      <c r="B44" s="15" t="s">
        <v>91</v>
      </c>
      <c r="C44" s="15" t="s">
        <v>38</v>
      </c>
      <c r="D44" s="16"/>
      <c r="E44" s="18">
        <f t="shared" si="2"/>
        <v>0</v>
      </c>
      <c r="F44" s="19" t="s">
        <v>92</v>
      </c>
    </row>
    <row r="45" spans="1:6" ht="34" customHeight="1">
      <c r="A45" s="15" t="s">
        <v>93</v>
      </c>
      <c r="B45" s="15" t="s">
        <v>94</v>
      </c>
      <c r="C45" s="15" t="s">
        <v>61</v>
      </c>
      <c r="D45" s="16"/>
      <c r="E45" s="18">
        <f t="shared" si="2"/>
        <v>0</v>
      </c>
      <c r="F45" s="19" t="s">
        <v>95</v>
      </c>
    </row>
    <row r="46" spans="1:6" ht="34" customHeight="1">
      <c r="A46" s="15" t="s">
        <v>93</v>
      </c>
      <c r="B46" s="15" t="s">
        <v>96</v>
      </c>
      <c r="C46" s="15" t="s">
        <v>38</v>
      </c>
      <c r="D46" s="16"/>
      <c r="E46" s="18">
        <f t="shared" si="2"/>
        <v>0</v>
      </c>
      <c r="F46" s="19" t="s">
        <v>97</v>
      </c>
    </row>
    <row r="47" spans="1:6" ht="34" customHeight="1">
      <c r="A47" s="15" t="s">
        <v>98</v>
      </c>
      <c r="B47" s="15" t="s">
        <v>99</v>
      </c>
      <c r="C47" s="15" t="s">
        <v>38</v>
      </c>
      <c r="D47" s="16"/>
      <c r="E47" s="18">
        <f t="shared" si="2"/>
        <v>0</v>
      </c>
      <c r="F47" s="19" t="s">
        <v>100</v>
      </c>
    </row>
    <row r="48" spans="1:6" ht="34" customHeight="1">
      <c r="A48" s="15" t="s">
        <v>98</v>
      </c>
      <c r="B48" s="15" t="s">
        <v>101</v>
      </c>
      <c r="C48" s="15" t="s">
        <v>38</v>
      </c>
      <c r="D48" s="16"/>
      <c r="E48" s="18">
        <f t="shared" si="2"/>
        <v>0</v>
      </c>
      <c r="F48" s="19" t="s">
        <v>102</v>
      </c>
    </row>
    <row r="49" spans="1:6" ht="34" customHeight="1">
      <c r="A49" s="20" t="s">
        <v>98</v>
      </c>
      <c r="B49" s="20" t="s">
        <v>101</v>
      </c>
      <c r="C49" s="20" t="s">
        <v>61</v>
      </c>
      <c r="D49" s="21"/>
      <c r="E49" s="23">
        <f t="shared" si="2"/>
        <v>0</v>
      </c>
      <c r="F49" s="24" t="s">
        <v>103</v>
      </c>
    </row>
    <row r="50" spans="1:6" ht="15">
      <c r="A50" s="36" t="s">
        <v>104</v>
      </c>
      <c r="B50" s="36"/>
      <c r="C50" s="36"/>
      <c r="D50" s="36"/>
      <c r="E50" s="25">
        <f>SUM(E22:E49)</f>
        <v>0</v>
      </c>
    </row>
    <row r="53" spans="1:6" ht="48" customHeight="1">
      <c r="A53" s="37" t="s">
        <v>105</v>
      </c>
      <c r="B53" s="38"/>
      <c r="C53" s="38"/>
      <c r="D53" s="38"/>
      <c r="E53" s="38"/>
      <c r="F53" s="39"/>
    </row>
  </sheetData>
  <mergeCells count="15">
    <mergeCell ref="E17:F17"/>
    <mergeCell ref="A18:C18"/>
    <mergeCell ref="A20:F20"/>
    <mergeCell ref="A50:D50"/>
    <mergeCell ref="A53:F53"/>
    <mergeCell ref="E12:F12"/>
    <mergeCell ref="E13:F13"/>
    <mergeCell ref="E14:F14"/>
    <mergeCell ref="E15:F15"/>
    <mergeCell ref="E16:F16"/>
    <mergeCell ref="A1:F2"/>
    <mergeCell ref="A8:F8"/>
    <mergeCell ref="E9:F9"/>
    <mergeCell ref="E10:F10"/>
    <mergeCell ref="E11:F11"/>
  </mergeCells>
  <dataValidations count="2">
    <dataValidation type="whole" sqref="B5" xr:uid="{00000000-0002-0000-0000-000000000000}">
      <formula1>1</formula1>
      <formula2>20</formula2>
    </dataValidation>
    <dataValidation type="list" sqref="C22:C49" xr:uid="{00000000-0002-0000-0000-000001000000}">
      <formula1>"Tedensko,Mesečno,Letno"</formula1>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8"/>
  <sheetViews>
    <sheetView showGridLines="0" workbookViewId="0"/>
  </sheetViews>
  <sheetFormatPr baseColWidth="10" defaultColWidth="8.83203125" defaultRowHeight="14"/>
  <cols>
    <col min="1" max="1" width="32" customWidth="1"/>
    <col min="2" max="2" width="55" customWidth="1"/>
    <col min="3" max="3" width="80" customWidth="1"/>
    <col min="4" max="4" width="15" customWidth="1"/>
    <col min="5" max="5" width="35" customWidth="1"/>
  </cols>
  <sheetData>
    <row r="1" spans="1:5">
      <c r="A1" s="40" t="s">
        <v>106</v>
      </c>
      <c r="B1" s="40"/>
      <c r="C1" s="40"/>
      <c r="D1" s="40"/>
      <c r="E1" s="40"/>
    </row>
    <row r="2" spans="1:5">
      <c r="A2" s="40"/>
      <c r="B2" s="40"/>
      <c r="C2" s="40"/>
      <c r="D2" s="40"/>
      <c r="E2" s="40"/>
    </row>
    <row r="4" spans="1:5" ht="15">
      <c r="A4" s="41" t="s">
        <v>107</v>
      </c>
      <c r="B4" s="41"/>
      <c r="C4" s="41"/>
      <c r="D4" s="41"/>
      <c r="E4" s="41"/>
    </row>
    <row r="6" spans="1:5" ht="31">
      <c r="A6" s="1" t="s">
        <v>108</v>
      </c>
      <c r="B6" s="26" t="s">
        <v>109</v>
      </c>
    </row>
    <row r="7" spans="1:5" ht="16">
      <c r="A7" s="1" t="s">
        <v>110</v>
      </c>
      <c r="B7" s="26" t="s">
        <v>111</v>
      </c>
    </row>
    <row r="8" spans="1:5" ht="16">
      <c r="A8" s="1" t="s">
        <v>112</v>
      </c>
      <c r="B8" s="26" t="s">
        <v>113</v>
      </c>
    </row>
    <row r="9" spans="1:5" ht="16">
      <c r="A9" s="1" t="s">
        <v>114</v>
      </c>
      <c r="B9" s="26" t="s">
        <v>115</v>
      </c>
    </row>
    <row r="10" spans="1:5" ht="16">
      <c r="A10" s="1" t="s">
        <v>116</v>
      </c>
      <c r="B10" s="26" t="s">
        <v>117</v>
      </c>
    </row>
    <row r="12" spans="1:5" ht="15">
      <c r="A12" s="42" t="s">
        <v>118</v>
      </c>
      <c r="B12" s="42"/>
      <c r="C12" s="42"/>
      <c r="D12" s="42"/>
      <c r="E12" s="42"/>
    </row>
    <row r="14" spans="1:5" ht="34" customHeight="1">
      <c r="A14" s="43" t="s">
        <v>119</v>
      </c>
      <c r="B14" s="43"/>
      <c r="C14" s="43"/>
      <c r="D14" s="43"/>
      <c r="E14" s="43"/>
    </row>
    <row r="15" spans="1:5" ht="34" customHeight="1">
      <c r="A15" s="43" t="s">
        <v>120</v>
      </c>
      <c r="B15" s="43"/>
      <c r="C15" s="43"/>
      <c r="D15" s="43"/>
      <c r="E15" s="43"/>
    </row>
    <row r="16" spans="1:5" ht="34" customHeight="1">
      <c r="A16" s="43" t="s">
        <v>121</v>
      </c>
      <c r="B16" s="43"/>
      <c r="C16" s="43"/>
      <c r="D16" s="43"/>
      <c r="E16" s="43"/>
    </row>
    <row r="17" spans="1:5" ht="34" customHeight="1">
      <c r="A17" s="43" t="s">
        <v>122</v>
      </c>
      <c r="B17" s="43"/>
      <c r="C17" s="43"/>
      <c r="D17" s="43"/>
      <c r="E17" s="43"/>
    </row>
    <row r="18" spans="1:5" ht="34" customHeight="1">
      <c r="A18" s="43" t="s">
        <v>123</v>
      </c>
      <c r="B18" s="43"/>
      <c r="C18" s="43"/>
      <c r="D18" s="43"/>
      <c r="E18" s="43"/>
    </row>
    <row r="19" spans="1:5" ht="34" customHeight="1">
      <c r="A19" s="43" t="s">
        <v>124</v>
      </c>
      <c r="B19" s="43"/>
      <c r="C19" s="43"/>
      <c r="D19" s="43"/>
      <c r="E19" s="43"/>
    </row>
    <row r="20" spans="1:5" ht="34" customHeight="1">
      <c r="A20" s="43" t="s">
        <v>125</v>
      </c>
      <c r="B20" s="43"/>
      <c r="C20" s="43"/>
      <c r="D20" s="43"/>
      <c r="E20" s="43"/>
    </row>
    <row r="22" spans="1:5" ht="15">
      <c r="A22" s="8" t="s">
        <v>126</v>
      </c>
      <c r="B22" s="8" t="s">
        <v>127</v>
      </c>
      <c r="C22" s="8" t="s">
        <v>128</v>
      </c>
      <c r="D22" s="8" t="s">
        <v>129</v>
      </c>
      <c r="E22" s="8" t="s">
        <v>130</v>
      </c>
    </row>
    <row r="23" spans="1:5" ht="52" customHeight="1">
      <c r="A23" s="27" t="s">
        <v>131</v>
      </c>
      <c r="B23" s="27" t="s">
        <v>132</v>
      </c>
      <c r="C23" s="27" t="s">
        <v>133</v>
      </c>
      <c r="D23" s="27" t="s">
        <v>134</v>
      </c>
      <c r="E23" s="27" t="s">
        <v>135</v>
      </c>
    </row>
    <row r="24" spans="1:5" ht="52" customHeight="1">
      <c r="A24" s="28" t="s">
        <v>136</v>
      </c>
      <c r="B24" s="28" t="s">
        <v>137</v>
      </c>
      <c r="C24" s="28" t="s">
        <v>138</v>
      </c>
      <c r="D24" s="28" t="s">
        <v>134</v>
      </c>
      <c r="E24" s="28" t="s">
        <v>135</v>
      </c>
    </row>
    <row r="25" spans="1:5" ht="52" customHeight="1">
      <c r="A25" s="28" t="s">
        <v>139</v>
      </c>
      <c r="B25" s="28" t="s">
        <v>140</v>
      </c>
      <c r="C25" s="28" t="s">
        <v>141</v>
      </c>
      <c r="D25" s="28" t="s">
        <v>134</v>
      </c>
      <c r="E25" s="28" t="s">
        <v>135</v>
      </c>
    </row>
    <row r="26" spans="1:5" ht="52" customHeight="1">
      <c r="A26" s="28" t="s">
        <v>142</v>
      </c>
      <c r="B26" s="28" t="s">
        <v>143</v>
      </c>
      <c r="C26" s="28" t="s">
        <v>144</v>
      </c>
      <c r="D26" s="28" t="s">
        <v>134</v>
      </c>
      <c r="E26" s="28" t="s">
        <v>135</v>
      </c>
    </row>
    <row r="27" spans="1:5" ht="52" customHeight="1">
      <c r="A27" s="28" t="s">
        <v>145</v>
      </c>
      <c r="B27" s="28" t="s">
        <v>146</v>
      </c>
      <c r="C27" s="28" t="s">
        <v>147</v>
      </c>
      <c r="D27" s="28" t="s">
        <v>134</v>
      </c>
      <c r="E27" s="28" t="s">
        <v>135</v>
      </c>
    </row>
    <row r="28" spans="1:5" ht="52" customHeight="1">
      <c r="A28" s="29" t="s">
        <v>148</v>
      </c>
      <c r="B28" s="29" t="s">
        <v>149</v>
      </c>
      <c r="C28" s="29" t="s">
        <v>150</v>
      </c>
      <c r="D28" s="29" t="s">
        <v>151</v>
      </c>
      <c r="E28" s="29" t="s">
        <v>152</v>
      </c>
    </row>
  </sheetData>
  <mergeCells count="10">
    <mergeCell ref="A16:E16"/>
    <mergeCell ref="A17:E17"/>
    <mergeCell ref="A18:E18"/>
    <mergeCell ref="A19:E19"/>
    <mergeCell ref="A20:E20"/>
    <mergeCell ref="A1:E2"/>
    <mergeCell ref="A4:E4"/>
    <mergeCell ref="A12:E12"/>
    <mergeCell ref="A14:E14"/>
    <mergeCell ref="A15:E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Evidenca potreb</vt:lpstr>
      <vt:lpstr>Pojasnila in viri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cp:lastModifiedBy>
  <dcterms:modified xsi:type="dcterms:W3CDTF">2026-08-29T08:27:34Z</dcterms:modified>
</cp:coreProperties>
</file>